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WS\Desktop\Питание 1-4\2021\"/>
    </mc:Choice>
  </mc:AlternateContent>
  <bookViews>
    <workbookView xWindow="0" yWindow="0" windowWidth="28800" windowHeight="12585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  <c r="C8" i="1"/>
  <c r="D8" i="1"/>
  <c r="E8" i="1"/>
  <c r="F8" i="1"/>
  <c r="G8" i="1"/>
  <c r="H8" i="1"/>
  <c r="I8" i="1"/>
  <c r="J8" i="1"/>
  <c r="B7" i="1"/>
  <c r="C7" i="1"/>
  <c r="D7" i="1"/>
  <c r="E7" i="1"/>
  <c r="F7" i="1"/>
  <c r="G7" i="1"/>
  <c r="H7" i="1"/>
  <c r="I7" i="1"/>
  <c r="J7" i="1"/>
  <c r="C5" i="1"/>
  <c r="D5" i="1"/>
  <c r="E5" i="1"/>
  <c r="F5" i="1"/>
  <c r="G5" i="1"/>
  <c r="H5" i="1"/>
  <c r="I5" i="1"/>
  <c r="J5" i="1"/>
  <c r="C4" i="1"/>
  <c r="D4" i="1"/>
  <c r="E4" i="1"/>
  <c r="F4" i="1"/>
  <c r="G4" i="1"/>
  <c r="H4" i="1"/>
  <c r="I4" i="1"/>
  <c r="J4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<sst xmlns="http://schemas.openxmlformats.org/spreadsheetml/2006/main" count="29" uniqueCount="29">
  <si>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</si>
  <si>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</si>
  <si>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</si>
  <si>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</si>
  <si>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</si>
  <si>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</si>
  <si>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</si>
  <si>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</si>
  <si>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</si>
  <si>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</si>
  <si>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</si>
  <si>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</si>
  <si>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</si>
  <si>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</si>
  <si>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</si>
  <si>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</si>
  <si>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</si>
  <si>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</si>
  <si>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</si>
  <si>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</si>
  <si>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</si>
  <si>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</si>
  <si>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</si>
  <si>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</si>
  <si>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</si>
  <si>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</si>
  <si>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</si>
  <si>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Гимназия № 25</t>
  </si>
  <si>
    <t>понедельник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</si>
</sst>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3" borderId="1" xfId="0" applyFont="1" applyFill="1" applyBorder="1" applyProtection="1">
      <protection locked="0"/>
    </xf>
    <xf numFmtId="0" fontId="0" fillId="0" borderId="6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77;&#1085;&#1102;%20&#1089;%20&#1094;&#1077;&#1085;&#1072;&#1084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/>
      <sheetData sheetId="2"/>
      <sheetData sheetId="3"/>
      <sheetData sheetId="4"/>
      <sheetData sheetId="5">
        <row r="4">
          <cell r="C4" t="str">
            <v>267</v>
          </cell>
          <cell r="D4" t="str">
            <v>Каша пшенная молочная жидкая</v>
          </cell>
          <cell r="E4" t="str">
            <v>200</v>
          </cell>
          <cell r="F4">
            <v>30</v>
          </cell>
          <cell r="G4">
            <v>283.60000000000002</v>
          </cell>
          <cell r="H4">
            <v>7.8</v>
          </cell>
          <cell r="I4">
            <v>9.4600000000000009</v>
          </cell>
          <cell r="J4">
            <v>35.799999999999997</v>
          </cell>
        </row>
        <row r="5">
          <cell r="B5" t="str">
            <v>гор.блюдо</v>
          </cell>
          <cell r="C5" t="str">
            <v>537</v>
          </cell>
          <cell r="D5" t="str">
            <v>Оладьи</v>
          </cell>
          <cell r="E5" t="str">
            <v>100</v>
          </cell>
          <cell r="F5">
            <v>25</v>
          </cell>
          <cell r="G5">
            <v>263.5</v>
          </cell>
          <cell r="H5">
            <v>7.53</v>
          </cell>
          <cell r="I5">
            <v>8.07</v>
          </cell>
          <cell r="J5">
            <v>40.229999999999997</v>
          </cell>
        </row>
        <row r="6">
          <cell r="B6" t="str">
            <v>соус</v>
          </cell>
          <cell r="C6" t="str">
            <v>481.1</v>
          </cell>
          <cell r="D6" t="str">
            <v>Молоко сгущенное</v>
          </cell>
          <cell r="E6" t="str">
            <v>20</v>
          </cell>
          <cell r="F6">
            <v>6</v>
          </cell>
          <cell r="G6">
            <v>59</v>
          </cell>
          <cell r="H6">
            <v>1.42</v>
          </cell>
          <cell r="I6">
            <v>1</v>
          </cell>
          <cell r="J6">
            <v>11.04</v>
          </cell>
        </row>
        <row r="7">
          <cell r="C7" t="str">
            <v>616</v>
          </cell>
          <cell r="D7" t="str">
            <v>Чай витаминизированный "Витошкой"</v>
          </cell>
          <cell r="E7" t="str">
            <v>200</v>
          </cell>
          <cell r="F7">
            <v>14.73</v>
          </cell>
          <cell r="G7">
            <v>80</v>
          </cell>
          <cell r="H7">
            <v>0.4</v>
          </cell>
          <cell r="I7">
            <v>0</v>
          </cell>
          <cell r="J7">
            <v>20</v>
          </cell>
        </row>
      </sheetData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P12" sqref="P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 t="s">
        <v>28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39" t="str">
        <f>'[1]6'!C4</f>
        <v>267</v>
      </c>
      <c r="D4" s="39" t="str">
        <f>'[1]6'!D4</f>
        <v>Каша пшенная молочная жидкая</v>
      </c>
      <c r="E4" s="39" t="str">
        <f>'[1]6'!E4</f>
        <v>200</v>
      </c>
      <c r="F4" s="39">
        <f>'[1]6'!F4</f>
        <v>30</v>
      </c>
      <c r="G4" s="39">
        <f>'[1]6'!G4</f>
        <v>283.60000000000002</v>
      </c>
      <c r="H4" s="39">
        <f>'[1]6'!H4</f>
        <v>7.8</v>
      </c>
      <c r="I4" s="39">
        <f>'[1]6'!I4</f>
        <v>9.4600000000000009</v>
      </c>
      <c r="J4" s="39">
        <f>'[1]6'!J4</f>
        <v>35.799999999999997</v>
      </c>
    </row>
    <row r="5" spans="1:10" ht="15.75" thickBot="1" x14ac:dyDescent="0.3">
      <c r="A5" s="7"/>
      <c r="B5" s="1" t="s">
        <v>12</v>
      </c>
      <c r="C5" s="39" t="str">
        <f>'[1]6'!C7</f>
        <v>616</v>
      </c>
      <c r="D5" s="39" t="str">
        <f>'[1]6'!D7</f>
        <v>Чай витаминизированный "Витошкой"</v>
      </c>
      <c r="E5" s="39" t="str">
        <f>'[1]6'!E7</f>
        <v>200</v>
      </c>
      <c r="F5" s="39">
        <f>'[1]6'!F7</f>
        <v>14.73</v>
      </c>
      <c r="G5" s="39">
        <f>'[1]6'!G7</f>
        <v>80</v>
      </c>
      <c r="H5" s="39">
        <f>'[1]6'!H7</f>
        <v>0.4</v>
      </c>
      <c r="I5" s="39">
        <f>'[1]6'!I7</f>
        <v>0</v>
      </c>
      <c r="J5" s="39">
        <f>'[1]6'!J7</f>
        <v>20</v>
      </c>
    </row>
    <row r="6" spans="1:10" ht="15.75" thickBot="1" x14ac:dyDescent="0.3">
      <c r="A6" s="7"/>
      <c r="B6" s="1" t="s">
        <v>23</v>
      </c>
      <c r="C6" s="39"/>
      <c r="D6" s="39"/>
      <c r="E6" s="39"/>
      <c r="F6" s="39"/>
      <c r="G6" s="39"/>
      <c r="H6" s="39"/>
      <c r="I6" s="39"/>
      <c r="J6" s="39"/>
    </row>
    <row r="7" spans="1:10" ht="16.5" thickBot="1" x14ac:dyDescent="0.3">
      <c r="A7" s="7"/>
      <c r="B7" s="38" t="str">
        <f>'[1]6'!B5</f>
        <v>гор.блюдо</v>
      </c>
      <c r="C7" s="39" t="str">
        <f>'[1]6'!C5</f>
        <v>537</v>
      </c>
      <c r="D7" s="39" t="str">
        <f>'[1]6'!D5</f>
        <v>Оладьи</v>
      </c>
      <c r="E7" s="39" t="str">
        <f>'[1]6'!E5</f>
        <v>100</v>
      </c>
      <c r="F7" s="39">
        <f>'[1]6'!F5</f>
        <v>25</v>
      </c>
      <c r="G7" s="39">
        <f>'[1]6'!G5</f>
        <v>263.5</v>
      </c>
      <c r="H7" s="39">
        <f>'[1]6'!H5</f>
        <v>7.53</v>
      </c>
      <c r="I7" s="39">
        <f>'[1]6'!I5</f>
        <v>8.07</v>
      </c>
      <c r="J7" s="39">
        <f>'[1]6'!J5</f>
        <v>40.229999999999997</v>
      </c>
    </row>
    <row r="8" spans="1:10" ht="16.5" thickBot="1" x14ac:dyDescent="0.3">
      <c r="A8" s="8"/>
      <c r="B8" s="38" t="str">
        <f>'[1]6'!B6</f>
        <v>соус</v>
      </c>
      <c r="C8" s="39" t="str">
        <f>'[1]6'!C6</f>
        <v>481.1</v>
      </c>
      <c r="D8" s="39" t="str">
        <f>'[1]6'!D6</f>
        <v>Молоко сгущенное</v>
      </c>
      <c r="E8" s="39" t="str">
        <f>'[1]6'!E6</f>
        <v>20</v>
      </c>
      <c r="F8" s="39">
        <f>'[1]6'!F6</f>
        <v>6</v>
      </c>
      <c r="G8" s="39">
        <f>'[1]6'!G6</f>
        <v>59</v>
      </c>
      <c r="H8" s="39">
        <f>'[1]6'!H6</f>
        <v>1.42</v>
      </c>
      <c r="I8" s="39">
        <f>'[1]6'!I6</f>
        <v>1</v>
      </c>
      <c r="J8" s="39">
        <f>'[1]6'!J6</f>
        <v>11.04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MWS</cp:lastModifiedBy>
  <cp:lastPrinted>2021-05-18T10:32:40Z</cp:lastPrinted>
  <dcterms:created xsi:type="dcterms:W3CDTF">2015-06-05T18:19:34Z</dcterms:created>
  <dcterms:modified xsi:type="dcterms:W3CDTF">2021-09-07T12:02:21Z</dcterms:modified>
</cp:coreProperties>
</file>